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Community Trust of Southland\Community Trust South - ComTrust\06 - RESEARCH and EVALUATION\WORKING ON\Asset Management Guidelines\"/>
    </mc:Choice>
  </mc:AlternateContent>
  <xr:revisionPtr revIDLastSave="164" documentId="8_{F7259025-41B8-4406-A746-B609C04E22BE}" xr6:coauthVersionLast="43" xr6:coauthVersionMax="43" xr10:uidLastSave="{0B4442EC-6666-4127-AA4D-86839C9AA0B2}"/>
  <bookViews>
    <workbookView xWindow="-120" yWindow="-120" windowWidth="29040" windowHeight="15840" xr2:uid="{4BC7D387-5770-4579-9FCF-19EA46CED870}"/>
  </bookViews>
  <sheets>
    <sheet name="Sheet1" sheetId="1" r:id="rId1"/>
  </sheets>
  <definedNames>
    <definedName name="_xlnm.Print_Area" localSheetId="0">Sheet1!$A$1:$L$53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F50" i="1" s="1"/>
  <c r="F51" i="1" s="1"/>
  <c r="G49" i="1"/>
  <c r="G50" i="1" s="1"/>
  <c r="H49" i="1"/>
  <c r="H50" i="1" s="1"/>
  <c r="I49" i="1"/>
  <c r="I50" i="1" s="1"/>
  <c r="J49" i="1"/>
  <c r="K49" i="1"/>
  <c r="L49" i="1"/>
  <c r="L50" i="1" s="1"/>
  <c r="L51" i="1" s="1"/>
  <c r="C50" i="1"/>
  <c r="C51" i="1" s="1"/>
  <c r="D50" i="1"/>
  <c r="D51" i="1" s="1"/>
  <c r="E50" i="1"/>
  <c r="E51" i="1" s="1"/>
  <c r="K50" i="1"/>
  <c r="K51" i="1" s="1"/>
  <c r="G51" i="1" l="1"/>
  <c r="H51" i="1"/>
  <c r="I51" i="1"/>
  <c r="J50" i="1"/>
  <c r="J51" i="1" s="1"/>
</calcChain>
</file>

<file path=xl/sharedStrings.xml><?xml version="1.0" encoding="utf-8"?>
<sst xmlns="http://schemas.openxmlformats.org/spreadsheetml/2006/main" count="90" uniqueCount="79">
  <si>
    <t>EXTERIOR</t>
  </si>
  <si>
    <t>ITEM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</si>
  <si>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</si>
  <si>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</si>
  <si>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</si>
  <si>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</si>
  <si>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</si>
  <si>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</si>
  <si>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</si>
  <si>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</si>
  <si>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</si>
  <si>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</si>
  <si>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Signage</t>
  </si>
  <si>
    <t>Maintenance</t>
  </si>
  <si>
    <t>INTERIOR</t>
  </si>
  <si>
    <t>Exterior lighting</t>
  </si>
  <si>
    <t>Security system</t>
  </si>
  <si>
    <t>Total per year</t>
  </si>
  <si>
    <t>Drainage</t>
  </si>
  <si>
    <t>GROUNDS</t>
  </si>
  <si>
    <t>Ground markings</t>
  </si>
  <si>
    <t>Lawnmowing</t>
  </si>
  <si>
    <t>External stairs</t>
  </si>
  <si>
    <t xml:space="preserve">External seating </t>
  </si>
  <si>
    <t>Removal of hazardous material eg asbestos</t>
  </si>
  <si>
    <t>Emergency exits</t>
  </si>
  <si>
    <t>Walkways</t>
  </si>
  <si>
    <t>Reticulation system</t>
  </si>
  <si>
    <t>Shelters</t>
  </si>
  <si>
    <t>Turf track, court, field etc maintenance</t>
  </si>
  <si>
    <t>Fire Protection Alarm</t>
  </si>
  <si>
    <t>Organisation:</t>
  </si>
  <si>
    <t>Notes</t>
  </si>
  <si>
    <t>1. Figures do not include GST</t>
  </si>
  <si>
    <t>Lighting maintenance (relates to maintaining adequate lighting)</t>
  </si>
  <si>
    <t>Seismic work (earthquake strengthening)</t>
  </si>
  <si>
    <t>Aeration</t>
  </si>
  <si>
    <t>Replacement bulbs</t>
  </si>
  <si>
    <t>Clean out sumps</t>
  </si>
  <si>
    <t>General maintenance per contract</t>
  </si>
  <si>
    <t>Wash down signage</t>
  </si>
  <si>
    <t>Repaint west side</t>
  </si>
  <si>
    <t>General maintenance</t>
  </si>
  <si>
    <t>Pressure check</t>
  </si>
  <si>
    <t xml:space="preserve">Insulation </t>
  </si>
  <si>
    <t>Quarter testing undertaken</t>
  </si>
  <si>
    <t>Annual service</t>
  </si>
  <si>
    <t>Repaint kitchen</t>
  </si>
  <si>
    <t>Replace signage</t>
  </si>
  <si>
    <t>Repaint full building</t>
  </si>
  <si>
    <t>Contingency 5%</t>
  </si>
  <si>
    <t>Ventiliation heating system filters</t>
  </si>
  <si>
    <t>Lighting (e.g. flood lights)</t>
  </si>
  <si>
    <t>Washdown (e.g. roof, walls, paths, driveways)</t>
  </si>
  <si>
    <t>WORK TO BE UNDERTAKEN/SCOPE</t>
  </si>
  <si>
    <t>Replace</t>
  </si>
  <si>
    <t>Plumbing (e.g. checking for leaks)</t>
  </si>
  <si>
    <t>Toilets</t>
  </si>
  <si>
    <t xml:space="preserve">Refurbish </t>
  </si>
  <si>
    <t xml:space="preserve">e.g. Kitchen, toilets, </t>
  </si>
  <si>
    <t>SERVICES &amp; COMPLIANCE</t>
  </si>
  <si>
    <t>Car park markings</t>
  </si>
  <si>
    <t>Painting</t>
  </si>
  <si>
    <t>Roof</t>
  </si>
  <si>
    <t>Repaint meeting rooms/change rooms</t>
  </si>
  <si>
    <t xml:space="preserve">Painting </t>
  </si>
  <si>
    <t>Flooring coverings (e.g. carpets, tiles, vinyl)</t>
  </si>
  <si>
    <t>Power maintenance (e.g wear &amp;  tear on light switches, power points)</t>
  </si>
  <si>
    <t>Windows (e.g. latches &amp; handles)</t>
  </si>
  <si>
    <t>Date:</t>
  </si>
  <si>
    <t>Gardens (e.g. tree pruning/maintenance)</t>
  </si>
  <si>
    <t>Building Warrant of Fitness</t>
  </si>
  <si>
    <t>https://www.building.govt.nz/assets/Uploads/managing-buildings/bwof-guidance/bwof-guidance.pdf</t>
  </si>
  <si>
    <t>Link to guidance on building warrants of fitness and compliance schedules</t>
  </si>
  <si>
    <t>Inspection &amp; maintenance of specified systems*</t>
  </si>
  <si>
    <t>* Refer to your Building Warrant of Fitness compliance schedule for the specified systems relevant to your asset</t>
  </si>
  <si>
    <t>Windows &amp; Doors</t>
  </si>
  <si>
    <r>
      <t xml:space="preserve">The items and information below are </t>
    </r>
    <r>
      <rPr>
        <b/>
        <sz val="10"/>
        <color theme="1"/>
        <rFont val="GTWalsheimProRegular"/>
      </rPr>
      <t xml:space="preserve">examples only </t>
    </r>
    <r>
      <rPr>
        <sz val="10"/>
        <color theme="1"/>
        <rFont val="GTWalsheimProRegular"/>
      </rPr>
      <t>and need to be adapted to your organisation, the type of asset, as well as the age and condition of your asset.</t>
    </r>
  </si>
  <si>
    <t>Asset Maintenance and Replacement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</si>
</sst>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GTWalsheimProRegular"/>
    </font>
    <font>
      <sz val="11"/>
      <color theme="1"/>
      <name val="GTWalsheimProMedium"/>
    </font>
    <font>
      <sz val="12"/>
      <color theme="1"/>
      <name val="GTWalsheimProRegular"/>
    </font>
    <font>
      <u/>
      <sz val="11"/>
      <color theme="10"/>
      <name val="Calibri"/>
      <family val="2"/>
      <scheme val="minor"/>
    </font>
    <font>
      <sz val="10"/>
      <color theme="1"/>
      <name val="GTWalsheimProMedium"/>
    </font>
    <font>
      <sz val="10"/>
      <name val="GTWalsheimProRegular"/>
    </font>
    <font>
      <sz val="10"/>
      <name val="GTWalsheimProMedium"/>
    </font>
    <font>
      <sz val="10"/>
      <color theme="1"/>
      <name val="GTWalsheimProRegular"/>
    </font>
    <font>
      <u/>
      <sz val="10"/>
      <color theme="10"/>
      <name val="Calibri"/>
      <family val="2"/>
      <scheme val="minor"/>
    </font>
    <font>
      <sz val="18"/>
      <color theme="1"/>
      <name val="GTWalsheimProMedium"/>
    </font>
    <font>
      <b/>
      <sz val="10"/>
      <color theme="1"/>
      <name val="GTWalsheimProRegula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9E9F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4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10" fillId="0" borderId="0" xfId="0" applyFont="1"/>
    <xf numFmtId="0" fontId="8" fillId="0" borderId="0" xfId="0" applyFont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7" fillId="3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9E9F4"/>
      <color rgb="FF959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ilding.govt.nz/assets/Uploads/managing-buildings/bwof-guidance/bwof-guida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0A2E-2898-4EB7-AFAD-79C997EC6CF7}">
  <dimension ref="A1:M53"/>
  <sheetViews>
    <sheetView tabSelected="1" workbookViewId="0"/>
  </sheetViews>
  <sheetFormatPr defaultRowHeight="18" x14ac:dyDescent="0.4"/>
  <cols>
    <col min="1" max="1" width="71.140625" style="1" customWidth="1"/>
    <col min="2" max="2" width="50" style="1" bestFit="1" customWidth="1"/>
    <col min="3" max="12" width="10.7109375" style="5" customWidth="1"/>
    <col min="13" max="16384" width="9.140625" style="1"/>
  </cols>
  <sheetData>
    <row r="1" spans="1:12" ht="27" x14ac:dyDescent="0.55000000000000004">
      <c r="A1" s="24" t="s">
        <v>78</v>
      </c>
    </row>
    <row r="2" spans="1:12" x14ac:dyDescent="0.4">
      <c r="A2" s="25" t="s">
        <v>77</v>
      </c>
    </row>
    <row r="3" spans="1:12" x14ac:dyDescent="0.4">
      <c r="A3" s="23" t="s">
        <v>31</v>
      </c>
      <c r="B3" s="2"/>
    </row>
    <row r="4" spans="1:12" x14ac:dyDescent="0.4">
      <c r="A4" s="23" t="s">
        <v>69</v>
      </c>
      <c r="B4" s="2"/>
    </row>
    <row r="5" spans="1:12" s="4" customFormat="1" x14ac:dyDescent="0.4">
      <c r="A5" s="7" t="s">
        <v>1</v>
      </c>
      <c r="B5" s="7" t="s">
        <v>54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</row>
    <row r="6" spans="1:12" s="3" customFormat="1" ht="18.75" x14ac:dyDescent="0.4">
      <c r="A6" s="26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x14ac:dyDescent="0.4">
      <c r="A7" s="9" t="s">
        <v>29</v>
      </c>
      <c r="B7" s="9" t="s">
        <v>36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4">
      <c r="A8" s="9" t="s">
        <v>20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4">
      <c r="A9" s="9" t="s">
        <v>21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4">
      <c r="A10" s="9" t="s">
        <v>70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4">
      <c r="A11" s="9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4">
      <c r="A12" s="9" t="s">
        <v>52</v>
      </c>
      <c r="B12" s="9" t="s">
        <v>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4">
      <c r="A13" s="9" t="s">
        <v>18</v>
      </c>
      <c r="B13" s="9" t="s">
        <v>38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4">
      <c r="A14" s="31" t="s">
        <v>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4">
      <c r="A15" s="9" t="s">
        <v>53</v>
      </c>
      <c r="B15" s="9" t="s">
        <v>39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4">
      <c r="A16" s="9" t="s">
        <v>62</v>
      </c>
      <c r="B16" s="9" t="s">
        <v>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4">
      <c r="A17" s="9" t="s">
        <v>62</v>
      </c>
      <c r="B17" s="9" t="s">
        <v>49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4">
      <c r="A18" s="9" t="s">
        <v>62</v>
      </c>
      <c r="B18" s="9" t="s">
        <v>61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4">
      <c r="A19" s="9" t="s">
        <v>62</v>
      </c>
      <c r="B19" s="9" t="s">
        <v>63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4">
      <c r="A20" s="9" t="s">
        <v>12</v>
      </c>
      <c r="B20" s="9" t="s">
        <v>40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4">
      <c r="A21" s="9" t="s">
        <v>12</v>
      </c>
      <c r="B21" s="9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4">
      <c r="A22" s="9" t="s">
        <v>13</v>
      </c>
      <c r="B22" s="9" t="s">
        <v>15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4">
      <c r="A23" s="9" t="s">
        <v>13</v>
      </c>
      <c r="B23" s="9" t="s">
        <v>76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4">
      <c r="A24" s="9" t="s">
        <v>23</v>
      </c>
      <c r="B24" s="9" t="s">
        <v>42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4">
      <c r="A25" s="9" t="s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4">
      <c r="A26" s="9" t="s">
        <v>26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4">
      <c r="A27" s="9" t="s">
        <v>28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4">
      <c r="A28" s="31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x14ac:dyDescent="0.4">
      <c r="A29" s="9" t="s">
        <v>65</v>
      </c>
      <c r="B29" s="9" t="s">
        <v>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4">
      <c r="A30" s="9" t="s">
        <v>65</v>
      </c>
      <c r="B30" s="9" t="s">
        <v>47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4">
      <c r="A31" s="9" t="s">
        <v>66</v>
      </c>
      <c r="B31" s="11" t="s">
        <v>55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4">
      <c r="A32" s="9" t="s">
        <v>13</v>
      </c>
      <c r="B32" s="9" t="s">
        <v>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3" x14ac:dyDescent="0.4">
      <c r="A33" s="9" t="s">
        <v>56</v>
      </c>
      <c r="B33" s="9" t="s">
        <v>43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3" x14ac:dyDescent="0.4">
      <c r="A34" s="9" t="s">
        <v>58</v>
      </c>
      <c r="B34" s="9" t="s">
        <v>59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3" x14ac:dyDescent="0.4">
      <c r="A35" s="31" t="s">
        <v>60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3" x14ac:dyDescent="0.4">
      <c r="A36" s="9" t="s">
        <v>74</v>
      </c>
      <c r="B36" s="9" t="s">
        <v>71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3" s="6" customFormat="1" x14ac:dyDescent="0.4">
      <c r="A37" s="12" t="s">
        <v>30</v>
      </c>
      <c r="B37" s="12" t="s">
        <v>45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/>
    </row>
    <row r="38" spans="1:13" x14ac:dyDescent="0.4">
      <c r="A38" s="9" t="s">
        <v>44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3" x14ac:dyDescent="0.4">
      <c r="A39" s="9" t="s">
        <v>34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3" x14ac:dyDescent="0.4">
      <c r="A40" s="9" t="s">
        <v>67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3" x14ac:dyDescent="0.4">
      <c r="A41" s="9" t="s">
        <v>68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x14ac:dyDescent="0.4">
      <c r="A42" s="9" t="s">
        <v>18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3" x14ac:dyDescent="0.4">
      <c r="A43" s="9" t="s">
        <v>24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3" x14ac:dyDescent="0.4">
      <c r="A44" s="9" t="s">
        <v>35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3" x14ac:dyDescent="0.4">
      <c r="A45" s="9" t="s">
        <v>25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3" x14ac:dyDescent="0.4">
      <c r="A46" s="9" t="s">
        <v>27</v>
      </c>
      <c r="B46" s="9" t="s">
        <v>46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 x14ac:dyDescent="0.4">
      <c r="A47" s="9" t="s">
        <v>16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x14ac:dyDescent="0.4">
      <c r="A48" s="9" t="s">
        <v>51</v>
      </c>
      <c r="B48" s="9" t="s">
        <v>46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4">
      <c r="A49" s="13"/>
      <c r="B49" s="14" t="s">
        <v>17</v>
      </c>
      <c r="C49" s="15">
        <f t="shared" ref="C49:L49" si="0">SUM(C7:C48)</f>
        <v>0</v>
      </c>
      <c r="D49" s="15">
        <f t="shared" si="0"/>
        <v>0</v>
      </c>
      <c r="E49" s="15">
        <f t="shared" si="0"/>
        <v>0</v>
      </c>
      <c r="F49" s="15">
        <f t="shared" si="0"/>
        <v>0</v>
      </c>
      <c r="G49" s="15">
        <f t="shared" si="0"/>
        <v>0</v>
      </c>
      <c r="H49" s="15">
        <f t="shared" si="0"/>
        <v>0</v>
      </c>
      <c r="I49" s="15">
        <f t="shared" si="0"/>
        <v>0</v>
      </c>
      <c r="J49" s="15">
        <f t="shared" si="0"/>
        <v>0</v>
      </c>
      <c r="K49" s="15">
        <f t="shared" si="0"/>
        <v>0</v>
      </c>
      <c r="L49" s="15">
        <f t="shared" si="0"/>
        <v>0</v>
      </c>
    </row>
    <row r="50" spans="1:12" x14ac:dyDescent="0.4">
      <c r="A50" s="16" t="s">
        <v>32</v>
      </c>
      <c r="B50" s="17" t="s">
        <v>50</v>
      </c>
      <c r="C50" s="18">
        <f>C49*0.05</f>
        <v>0</v>
      </c>
      <c r="D50" s="18">
        <f t="shared" ref="D50:L50" si="1">D49*0.05</f>
        <v>0</v>
      </c>
      <c r="E50" s="18">
        <f t="shared" si="1"/>
        <v>0</v>
      </c>
      <c r="F50" s="18">
        <f t="shared" si="1"/>
        <v>0</v>
      </c>
      <c r="G50" s="18">
        <f t="shared" si="1"/>
        <v>0</v>
      </c>
      <c r="H50" s="18">
        <f t="shared" si="1"/>
        <v>0</v>
      </c>
      <c r="I50" s="18">
        <f t="shared" si="1"/>
        <v>0</v>
      </c>
      <c r="J50" s="18">
        <f t="shared" si="1"/>
        <v>0</v>
      </c>
      <c r="K50" s="18">
        <f t="shared" si="1"/>
        <v>0</v>
      </c>
      <c r="L50" s="18">
        <f t="shared" si="1"/>
        <v>0</v>
      </c>
    </row>
    <row r="51" spans="1:12" x14ac:dyDescent="0.4">
      <c r="A51" s="16" t="s">
        <v>33</v>
      </c>
      <c r="B51" s="17" t="s">
        <v>17</v>
      </c>
      <c r="C51" s="18">
        <f>C49+C50</f>
        <v>0</v>
      </c>
      <c r="D51" s="18">
        <f t="shared" ref="D51:L51" si="2">D49+D50</f>
        <v>0</v>
      </c>
      <c r="E51" s="18">
        <f t="shared" si="2"/>
        <v>0</v>
      </c>
      <c r="F51" s="18">
        <f t="shared" si="2"/>
        <v>0</v>
      </c>
      <c r="G51" s="18">
        <f t="shared" si="2"/>
        <v>0</v>
      </c>
      <c r="H51" s="18">
        <f t="shared" si="2"/>
        <v>0</v>
      </c>
      <c r="I51" s="18">
        <f t="shared" si="2"/>
        <v>0</v>
      </c>
      <c r="J51" s="18">
        <f t="shared" si="2"/>
        <v>0</v>
      </c>
      <c r="K51" s="18">
        <f t="shared" si="2"/>
        <v>0</v>
      </c>
      <c r="L51" s="18">
        <f t="shared" si="2"/>
        <v>0</v>
      </c>
    </row>
    <row r="52" spans="1:12" ht="18" customHeight="1" x14ac:dyDescent="0.4">
      <c r="A52" s="29" t="s">
        <v>75</v>
      </c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22" customFormat="1" ht="14.25" customHeight="1" x14ac:dyDescent="0.25">
      <c r="A53" s="20" t="s">
        <v>73</v>
      </c>
      <c r="B53" s="30" t="s">
        <v>72</v>
      </c>
      <c r="C53" s="30"/>
      <c r="D53" s="30"/>
      <c r="E53" s="30"/>
      <c r="F53" s="21"/>
      <c r="G53" s="21"/>
      <c r="H53" s="21"/>
      <c r="I53" s="21"/>
      <c r="J53" s="21"/>
      <c r="K53" s="21"/>
      <c r="L53" s="21"/>
    </row>
  </sheetData>
  <mergeCells count="6">
    <mergeCell ref="A6:L6"/>
    <mergeCell ref="A52:B52"/>
    <mergeCell ref="B53:E53"/>
    <mergeCell ref="A14:L14"/>
    <mergeCell ref="A28:L28"/>
    <mergeCell ref="A35:L35"/>
  </mergeCells>
  <hyperlinks>
    <hyperlink ref="B53" r:id="rId1" xr:uid="{B364827A-E3B7-4744-9DA8-D78A9930C6BE}"/>
  </hyperlinks>
  <pageMargins left="0.70866141732283472" right="0.70866141732283472" top="0.74803149606299213" bottom="0.74803149606299213" header="0.31496062992125984" footer="0.31496062992125984"/>
  <pageSetup paperSize="8" scale="7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BDB541CC0B144FAC806F58545A339C" ma:contentTypeVersion="10" ma:contentTypeDescription="Create a new document." ma:contentTypeScope="" ma:versionID="c8588ef29f38d7917f0f70aa8b66cb57">
  <xsd:schema xmlns:xsd="http://www.w3.org/2001/XMLSchema" xmlns:xs="http://www.w3.org/2001/XMLSchema" xmlns:p="http://schemas.microsoft.com/office/2006/metadata/properties" xmlns:ns2="8dab98e1-f08d-4971-acf9-df238ef496ad" xmlns:ns3="f14205dd-087b-4af8-abe4-49c96f13a8bc" targetNamespace="http://schemas.microsoft.com/office/2006/metadata/properties" ma:root="true" ma:fieldsID="2bfb867ad42179e847b795f9886f6812" ns2:_="" ns3:_="">
    <xsd:import namespace="8dab98e1-f08d-4971-acf9-df238ef496ad"/>
    <xsd:import namespace="f14205dd-087b-4af8-abe4-49c96f13a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b98e1-f08d-4971-acf9-df238ef49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205dd-087b-4af8-abe4-49c96f13a8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5DDB9-CB0D-41FE-AF72-3863E4CF6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4DE4A-5B24-45A7-863B-164778E25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ab98e1-f08d-4971-acf9-df238ef496ad"/>
    <ds:schemaRef ds:uri="f14205dd-087b-4af8-abe4-49c96f13a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3E9AD-A447-4831-AD60-A3D7B02E5D44}">
  <ds:schemaRefs>
    <ds:schemaRef ds:uri="8dab98e1-f08d-4971-acf9-df238ef496ad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14205dd-087b-4af8-abe4-49c96f13a8b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Hay</dc:creator>
  <cp:lastModifiedBy>Robyn Koehler</cp:lastModifiedBy>
  <cp:lastPrinted>2019-06-17T21:52:19Z</cp:lastPrinted>
  <dcterms:created xsi:type="dcterms:W3CDTF">2019-04-10T23:02:57Z</dcterms:created>
  <dcterms:modified xsi:type="dcterms:W3CDTF">2019-06-19T23:13:57Z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0x01010085BDB541CC0B144FAC806F58545A339C</vt:lpwstr>
  </property>
</Properties>
</file>